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  <sheet name="Лист1" sheetId="2" r:id="rId2"/>
  </sheets>
  <definedNames>
    <definedName name="_xlnm.Print_Area" localSheetId="0">'Расходы по Р,ПР'!$A$1:$C$40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<sst xmlns="http://schemas.openxmlformats.org/spreadsheetml/2006/main" count="73" uniqueCount="72">
  <si>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</si>
  <si>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</si>
  <si>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</si>
  <si>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</si>
  <si>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</si>
  <si>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</si>
  <si>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</si>
  <si>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</si>
  <si>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</si>
  <si>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</si>
  <si>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</si>
  <si>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</si>
  <si>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</si>
  <si>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</si>
  <si>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</si>
  <si>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04</t>
  </si>
  <si>
    <t>07</t>
  </si>
  <si>
    <t>11</t>
  </si>
  <si>
    <t>10</t>
  </si>
  <si>
    <t>01</t>
  </si>
  <si>
    <t>08</t>
  </si>
  <si>
    <t>01 02</t>
  </si>
  <si>
    <t>Воспроизводство минерально-сырьевой базы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</si>
  <si>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</si>
  <si>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</si>
  <si>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</si>
  <si>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</si>
  <si>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</si>
  <si>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</si>
  <si>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</si>
  <si>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</si>
  <si>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</si>
  <si>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</si>
  <si>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</si>
  <si>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</si>
  <si>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</si>
  <si>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</si>
  <si>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</si>
  <si>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</si>
  <si>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</si>
  <si>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</si>
  <si>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</si>
  <si>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</si>
  <si>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</si>
  <si>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</si>
  <si>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14 02</t>
  </si>
  <si>
    <t>14 03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</si>
  <si>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</si>
  <si>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</si>
  <si>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</si>
  <si>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</si>
  <si>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</si>
  <si>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</si>
  <si>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</si>
  <si>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</si>
  <si>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04 04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</si>
  <si>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</si>
  <si>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</si>
  <si>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</si>
  <si>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</si>
  <si>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</si>
  <si>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</si>
  <si>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</si>
  <si>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</si>
  <si>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</si>
  <si>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за 1 квартал 2020 года</t>
  </si>
  <si>
    <t>05</t>
  </si>
  <si>
    <t>0502</t>
  </si>
  <si>
    <t>ЖИЛИЩНО-КОММУНАЛЬНОЕ ХОЗЯЙСТВО</t>
  </si>
  <si>
    <t>Коммунальное хозяйство</t>
  </si>
  <si>
    <t>10 01</t>
  </si>
  <si>
    <t>Пенсионное обеспечение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</si>
</sst>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3" fontId="7" fillId="0" borderId="10" xfId="0" applyNumberFormat="1" applyFont="1" applyBorder="1" applyAlignment="1">
      <alignment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3" fontId="7" fillId="0" borderId="13" xfId="0" applyNumberFormat="1" applyFont="1" applyBorder="1" applyAlignment="1">
      <alignment/>
    </xf>
    <xf numFmtId="49" fontId="7" fillId="0" borderId="14" xfId="54" applyNumberFormat="1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2" xfId="0" applyNumberFormat="1" applyFont="1" applyFill="1" applyBorder="1" applyAlignment="1">
      <alignment wrapText="1"/>
    </xf>
    <xf numFmtId="0" fontId="7" fillId="0" borderId="16" xfId="54" applyFont="1" applyFill="1" applyBorder="1" applyAlignment="1">
      <alignment vertical="top" wrapText="1"/>
      <protection/>
    </xf>
    <xf numFmtId="49" fontId="7" fillId="0" borderId="17" xfId="54" applyNumberFormat="1" applyFont="1" applyFill="1" applyBorder="1" applyAlignment="1">
      <alignment horizontal="center" wrapText="1"/>
      <protection/>
    </xf>
    <xf numFmtId="3" fontId="7" fillId="0" borderId="18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3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2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C41" sqref="C41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41" t="s">
        <v>57</v>
      </c>
      <c r="B1" s="41"/>
      <c r="C1" s="41"/>
    </row>
    <row r="2" spans="1:3" s="1" customFormat="1" ht="12.75">
      <c r="A2" s="41" t="s">
        <v>59</v>
      </c>
      <c r="B2" s="41"/>
      <c r="C2" s="41"/>
    </row>
    <row r="3" spans="1:3" s="1" customFormat="1" ht="12.75">
      <c r="A3" s="41" t="s">
        <v>58</v>
      </c>
      <c r="B3" s="41"/>
      <c r="C3" s="41"/>
    </row>
    <row r="4" spans="1:3" s="1" customFormat="1" ht="12.75">
      <c r="A4" s="41" t="s">
        <v>65</v>
      </c>
      <c r="B4" s="41"/>
      <c r="C4" s="41"/>
    </row>
    <row r="5" spans="1:3" s="1" customFormat="1" ht="13.5" thickBot="1">
      <c r="A5" s="10"/>
      <c r="C5" s="26" t="s">
        <v>60</v>
      </c>
    </row>
    <row r="6" spans="1:3" ht="18.75" customHeight="1">
      <c r="A6" s="20"/>
      <c r="B6" s="19" t="s">
        <v>50</v>
      </c>
      <c r="C6" s="36">
        <f>SUM(C7+C13+C17+C19+C25+C29+C34+C36)</f>
        <v>97764.29999999999</v>
      </c>
    </row>
    <row r="7" spans="1:3" ht="18" customHeight="1">
      <c r="A7" s="30" t="s">
        <v>19</v>
      </c>
      <c r="B7" s="28" t="s">
        <v>27</v>
      </c>
      <c r="C7" s="37">
        <f>C8+C9+C10+C11+C12</f>
        <v>7453.700000000001</v>
      </c>
    </row>
    <row r="8" spans="1:3" ht="30.75" customHeight="1">
      <c r="A8" s="21" t="s">
        <v>21</v>
      </c>
      <c r="B8" s="11" t="s">
        <v>26</v>
      </c>
      <c r="C8" s="38">
        <v>438.1</v>
      </c>
    </row>
    <row r="9" spans="1:3" ht="45" customHeight="1">
      <c r="A9" s="22" t="s">
        <v>28</v>
      </c>
      <c r="B9" s="13" t="s">
        <v>2</v>
      </c>
      <c r="C9" s="38">
        <v>179.9</v>
      </c>
    </row>
    <row r="10" spans="1:3" ht="45.75" customHeight="1">
      <c r="A10" s="21" t="s">
        <v>29</v>
      </c>
      <c r="B10" s="11" t="s">
        <v>3</v>
      </c>
      <c r="C10" s="38">
        <v>3213.8</v>
      </c>
    </row>
    <row r="11" spans="1:3" ht="45" customHeight="1">
      <c r="A11" s="21" t="s">
        <v>30</v>
      </c>
      <c r="B11" s="11" t="s">
        <v>4</v>
      </c>
      <c r="C11" s="38">
        <v>944</v>
      </c>
    </row>
    <row r="12" spans="1:3" ht="14.25" customHeight="1">
      <c r="A12" s="21" t="s">
        <v>31</v>
      </c>
      <c r="B12" s="14" t="s">
        <v>5</v>
      </c>
      <c r="C12" s="39">
        <v>2677.9</v>
      </c>
    </row>
    <row r="13" spans="1:3" ht="14.25">
      <c r="A13" s="30" t="s">
        <v>15</v>
      </c>
      <c r="B13" s="31" t="s">
        <v>51</v>
      </c>
      <c r="C13" s="37">
        <f>C14+C16</f>
        <v>384.5</v>
      </c>
    </row>
    <row r="14" spans="1:3" ht="15">
      <c r="A14" s="21" t="s">
        <v>32</v>
      </c>
      <c r="B14" s="11" t="s">
        <v>52</v>
      </c>
      <c r="C14" s="40">
        <v>65.3</v>
      </c>
    </row>
    <row r="15" spans="1:3" ht="15.75" customHeight="1" hidden="1">
      <c r="A15" s="21" t="s">
        <v>55</v>
      </c>
      <c r="B15" s="11" t="s">
        <v>22</v>
      </c>
      <c r="C15" s="40"/>
    </row>
    <row r="16" spans="1:3" ht="15">
      <c r="A16" s="21" t="s">
        <v>63</v>
      </c>
      <c r="B16" s="11" t="s">
        <v>64</v>
      </c>
      <c r="C16" s="40">
        <v>319.2</v>
      </c>
    </row>
    <row r="17" spans="1:3" ht="14.25">
      <c r="A17" s="30" t="s">
        <v>66</v>
      </c>
      <c r="B17" s="31" t="s">
        <v>68</v>
      </c>
      <c r="C17" s="37">
        <f>C18</f>
        <v>58.4</v>
      </c>
    </row>
    <row r="18" spans="1:3" ht="15">
      <c r="A18" s="21" t="s">
        <v>67</v>
      </c>
      <c r="B18" s="11" t="s">
        <v>69</v>
      </c>
      <c r="C18" s="40">
        <v>58.4</v>
      </c>
    </row>
    <row r="19" spans="1:3" s="8" customFormat="1" ht="14.25">
      <c r="A19" s="30" t="s">
        <v>16</v>
      </c>
      <c r="B19" s="28" t="s">
        <v>53</v>
      </c>
      <c r="C19" s="37">
        <f>C20+C21+C22+C23+C24</f>
        <v>62085.99999999999</v>
      </c>
    </row>
    <row r="20" spans="1:3" s="8" customFormat="1" ht="15">
      <c r="A20" s="21" t="s">
        <v>33</v>
      </c>
      <c r="B20" s="16" t="s">
        <v>7</v>
      </c>
      <c r="C20" s="40">
        <v>5264.7</v>
      </c>
    </row>
    <row r="21" spans="1:3" s="8" customFormat="1" ht="15">
      <c r="A21" s="21" t="s">
        <v>34</v>
      </c>
      <c r="B21" s="11" t="s">
        <v>54</v>
      </c>
      <c r="C21" s="40">
        <v>52099.6</v>
      </c>
    </row>
    <row r="22" spans="1:3" s="8" customFormat="1" ht="15">
      <c r="A22" s="21" t="s">
        <v>61</v>
      </c>
      <c r="B22" s="11" t="s">
        <v>62</v>
      </c>
      <c r="C22" s="40">
        <v>2812.4</v>
      </c>
    </row>
    <row r="23" spans="1:249" s="9" customFormat="1" ht="14.25" customHeight="1">
      <c r="A23" s="21" t="s">
        <v>35</v>
      </c>
      <c r="B23" s="11" t="s">
        <v>6</v>
      </c>
      <c r="C23" s="40">
        <v>2.1</v>
      </c>
      <c r="D23" s="4"/>
      <c r="E23" s="5"/>
      <c r="F23" s="6"/>
      <c r="G23" s="6"/>
      <c r="H23" s="7"/>
      <c r="I23" s="7"/>
      <c r="J23" s="7"/>
      <c r="K23" s="7"/>
      <c r="L23" s="7"/>
      <c r="M23" s="7"/>
      <c r="N23" s="4"/>
      <c r="O23" s="5"/>
      <c r="P23" s="6"/>
      <c r="Q23" s="6"/>
      <c r="R23" s="7"/>
      <c r="S23" s="7"/>
      <c r="T23" s="7"/>
      <c r="U23" s="7"/>
      <c r="V23" s="7"/>
      <c r="W23" s="7"/>
      <c r="X23" s="4"/>
      <c r="Y23" s="5"/>
      <c r="Z23" s="6"/>
      <c r="AA23" s="6"/>
      <c r="AB23" s="7"/>
      <c r="AC23" s="7"/>
      <c r="AD23" s="7"/>
      <c r="AE23" s="7"/>
      <c r="AF23" s="7"/>
      <c r="AG23" s="7"/>
      <c r="AH23" s="4"/>
      <c r="AI23" s="5"/>
      <c r="AJ23" s="6"/>
      <c r="AK23" s="6"/>
      <c r="AL23" s="7"/>
      <c r="AM23" s="7"/>
      <c r="AN23" s="7"/>
      <c r="AO23" s="7"/>
      <c r="AP23" s="7"/>
      <c r="AQ23" s="7"/>
      <c r="AR23" s="4"/>
      <c r="AS23" s="5"/>
      <c r="AT23" s="6"/>
      <c r="AU23" s="6"/>
      <c r="AV23" s="7"/>
      <c r="AW23" s="7"/>
      <c r="AX23" s="7"/>
      <c r="AY23" s="7"/>
      <c r="AZ23" s="7"/>
      <c r="BA23" s="7"/>
      <c r="BB23" s="4"/>
      <c r="BC23" s="5"/>
      <c r="BD23" s="6"/>
      <c r="BE23" s="6"/>
      <c r="BF23" s="7"/>
      <c r="BG23" s="7"/>
      <c r="BH23" s="7"/>
      <c r="BI23" s="7"/>
      <c r="BJ23" s="7"/>
      <c r="BK23" s="7"/>
      <c r="BL23" s="4"/>
      <c r="BM23" s="5"/>
      <c r="BN23" s="6"/>
      <c r="BO23" s="6"/>
      <c r="BP23" s="7"/>
      <c r="BQ23" s="7"/>
      <c r="BR23" s="7"/>
      <c r="BS23" s="7"/>
      <c r="BT23" s="7"/>
      <c r="BU23" s="7"/>
      <c r="BV23" s="4"/>
      <c r="BW23" s="5"/>
      <c r="BX23" s="6"/>
      <c r="BY23" s="6"/>
      <c r="BZ23" s="7"/>
      <c r="CA23" s="7"/>
      <c r="CB23" s="7"/>
      <c r="CC23" s="7"/>
      <c r="CD23" s="7"/>
      <c r="CE23" s="7"/>
      <c r="CF23" s="4"/>
      <c r="CG23" s="5"/>
      <c r="CH23" s="6"/>
      <c r="CI23" s="6"/>
      <c r="CJ23" s="7"/>
      <c r="CK23" s="7"/>
      <c r="CL23" s="7"/>
      <c r="CM23" s="7"/>
      <c r="CN23" s="7"/>
      <c r="CO23" s="7"/>
      <c r="CP23" s="4"/>
      <c r="CQ23" s="5"/>
      <c r="CR23" s="6"/>
      <c r="CS23" s="6"/>
      <c r="CT23" s="7"/>
      <c r="CU23" s="7"/>
      <c r="CV23" s="7"/>
      <c r="CW23" s="7"/>
      <c r="CX23" s="7"/>
      <c r="CY23" s="7"/>
      <c r="CZ23" s="4"/>
      <c r="DA23" s="5"/>
      <c r="DB23" s="6"/>
      <c r="DC23" s="6"/>
      <c r="DD23" s="7"/>
      <c r="DE23" s="7"/>
      <c r="DF23" s="7"/>
      <c r="DG23" s="7"/>
      <c r="DH23" s="7"/>
      <c r="DI23" s="7"/>
      <c r="DJ23" s="4"/>
      <c r="DK23" s="5"/>
      <c r="DL23" s="6"/>
      <c r="DM23" s="6"/>
      <c r="DN23" s="7"/>
      <c r="DO23" s="7"/>
      <c r="DP23" s="7"/>
      <c r="DQ23" s="7"/>
      <c r="DR23" s="7"/>
      <c r="DS23" s="7"/>
      <c r="DT23" s="4"/>
      <c r="DU23" s="5"/>
      <c r="DV23" s="6"/>
      <c r="DW23" s="6"/>
      <c r="DX23" s="7"/>
      <c r="DY23" s="7"/>
      <c r="DZ23" s="7"/>
      <c r="EA23" s="7"/>
      <c r="EB23" s="7"/>
      <c r="EC23" s="7"/>
      <c r="ED23" s="4"/>
      <c r="EE23" s="5"/>
      <c r="EF23" s="6"/>
      <c r="EG23" s="6"/>
      <c r="EH23" s="7"/>
      <c r="EI23" s="7"/>
      <c r="EJ23" s="7"/>
      <c r="EK23" s="7"/>
      <c r="EL23" s="7"/>
      <c r="EM23" s="7"/>
      <c r="EN23" s="4"/>
      <c r="EO23" s="5"/>
      <c r="EP23" s="6"/>
      <c r="EQ23" s="6"/>
      <c r="ER23" s="7"/>
      <c r="ES23" s="7"/>
      <c r="ET23" s="7"/>
      <c r="EU23" s="7"/>
      <c r="EV23" s="7"/>
      <c r="EW23" s="7"/>
      <c r="EX23" s="4"/>
      <c r="EY23" s="5"/>
      <c r="EZ23" s="6"/>
      <c r="FA23" s="6"/>
      <c r="FB23" s="7"/>
      <c r="FC23" s="7"/>
      <c r="FD23" s="7"/>
      <c r="FE23" s="7"/>
      <c r="FF23" s="7"/>
      <c r="FG23" s="7"/>
      <c r="FH23" s="4"/>
      <c r="FI23" s="5"/>
      <c r="FJ23" s="6"/>
      <c r="FK23" s="6"/>
      <c r="FL23" s="7"/>
      <c r="FM23" s="7"/>
      <c r="FN23" s="7"/>
      <c r="FO23" s="7"/>
      <c r="FP23" s="7"/>
      <c r="FQ23" s="7"/>
      <c r="FR23" s="4"/>
      <c r="FS23" s="5"/>
      <c r="FT23" s="6"/>
      <c r="FU23" s="6"/>
      <c r="FV23" s="7"/>
      <c r="FW23" s="7"/>
      <c r="FX23" s="7"/>
      <c r="FY23" s="7"/>
      <c r="FZ23" s="7"/>
      <c r="GA23" s="7"/>
      <c r="GB23" s="4"/>
      <c r="GC23" s="5"/>
      <c r="GD23" s="6"/>
      <c r="GE23" s="6"/>
      <c r="GF23" s="7"/>
      <c r="GG23" s="7"/>
      <c r="GH23" s="7"/>
      <c r="GI23" s="7"/>
      <c r="GJ23" s="7"/>
      <c r="GK23" s="7"/>
      <c r="GL23" s="4"/>
      <c r="GM23" s="5"/>
      <c r="GN23" s="6"/>
      <c r="GO23" s="6"/>
      <c r="GP23" s="7"/>
      <c r="GQ23" s="7"/>
      <c r="GR23" s="7"/>
      <c r="GS23" s="7"/>
      <c r="GT23" s="7"/>
      <c r="GU23" s="7"/>
      <c r="GV23" s="4"/>
      <c r="GW23" s="5"/>
      <c r="GX23" s="6"/>
      <c r="GY23" s="6"/>
      <c r="GZ23" s="7"/>
      <c r="HA23" s="7"/>
      <c r="HB23" s="7"/>
      <c r="HC23" s="7"/>
      <c r="HD23" s="7"/>
      <c r="HE23" s="7"/>
      <c r="HF23" s="4"/>
      <c r="HG23" s="5"/>
      <c r="HH23" s="6"/>
      <c r="HI23" s="6"/>
      <c r="HJ23" s="7"/>
      <c r="HK23" s="7"/>
      <c r="HL23" s="7"/>
      <c r="HM23" s="7"/>
      <c r="HN23" s="7"/>
      <c r="HO23" s="7"/>
      <c r="HP23" s="4"/>
      <c r="HQ23" s="5"/>
      <c r="HR23" s="6"/>
      <c r="HS23" s="6"/>
      <c r="HT23" s="7"/>
      <c r="HU23" s="7"/>
      <c r="HV23" s="7"/>
      <c r="HW23" s="7"/>
      <c r="HX23" s="7"/>
      <c r="HY23" s="7"/>
      <c r="HZ23" s="4"/>
      <c r="IA23" s="5"/>
      <c r="IB23" s="6"/>
      <c r="IC23" s="6"/>
      <c r="ID23" s="7"/>
      <c r="IE23" s="7"/>
      <c r="IF23" s="7"/>
      <c r="IG23" s="7"/>
      <c r="IH23" s="7"/>
      <c r="II23" s="7"/>
      <c r="IJ23" s="4"/>
      <c r="IK23" s="5"/>
      <c r="IL23" s="6"/>
      <c r="IM23" s="6"/>
      <c r="IN23" s="7"/>
      <c r="IO23" s="7"/>
    </row>
    <row r="24" spans="1:3" s="8" customFormat="1" ht="15">
      <c r="A24" s="21" t="s">
        <v>36</v>
      </c>
      <c r="B24" s="11" t="s">
        <v>1</v>
      </c>
      <c r="C24" s="39">
        <v>1907.2</v>
      </c>
    </row>
    <row r="25" spans="1:5" s="8" customFormat="1" ht="14.25">
      <c r="A25" s="30" t="s">
        <v>20</v>
      </c>
      <c r="B25" s="28" t="s">
        <v>8</v>
      </c>
      <c r="C25" s="37">
        <f>C26+C27</f>
        <v>5315.6</v>
      </c>
      <c r="E25" s="29"/>
    </row>
    <row r="26" spans="1:3" s="8" customFormat="1" ht="15">
      <c r="A26" s="21" t="s">
        <v>37</v>
      </c>
      <c r="B26" s="17" t="s">
        <v>47</v>
      </c>
      <c r="C26" s="40">
        <v>4293.1</v>
      </c>
    </row>
    <row r="27" spans="1:3" s="8" customFormat="1" ht="15">
      <c r="A27" s="21" t="s">
        <v>38</v>
      </c>
      <c r="B27" s="18" t="s">
        <v>9</v>
      </c>
      <c r="C27" s="40">
        <v>1022.5</v>
      </c>
    </row>
    <row r="28" spans="1:3" s="8" customFormat="1" ht="30" hidden="1">
      <c r="A28" s="21" t="s">
        <v>56</v>
      </c>
      <c r="B28" s="11" t="s">
        <v>23</v>
      </c>
      <c r="C28" s="40"/>
    </row>
    <row r="29" spans="1:3" s="8" customFormat="1" ht="14.25">
      <c r="A29" s="27" t="s">
        <v>18</v>
      </c>
      <c r="B29" s="28" t="s">
        <v>24</v>
      </c>
      <c r="C29" s="37">
        <f>C30+C31+C32+C33</f>
        <v>8007.3</v>
      </c>
    </row>
    <row r="30" spans="1:3" s="8" customFormat="1" ht="15">
      <c r="A30" s="21" t="s">
        <v>70</v>
      </c>
      <c r="B30" s="42" t="s">
        <v>71</v>
      </c>
      <c r="C30" s="39">
        <v>9.8</v>
      </c>
    </row>
    <row r="31" spans="1:3" s="8" customFormat="1" ht="17.25" customHeight="1">
      <c r="A31" s="21" t="s">
        <v>39</v>
      </c>
      <c r="B31" s="11" t="s">
        <v>48</v>
      </c>
      <c r="C31" s="40">
        <v>5919.6</v>
      </c>
    </row>
    <row r="32" spans="1:3" s="8" customFormat="1" ht="17.25" customHeight="1">
      <c r="A32" s="21" t="s">
        <v>40</v>
      </c>
      <c r="B32" s="11" t="s">
        <v>25</v>
      </c>
      <c r="C32" s="40">
        <v>1784.2</v>
      </c>
    </row>
    <row r="33" spans="1:3" s="8" customFormat="1" ht="15">
      <c r="A33" s="21" t="s">
        <v>41</v>
      </c>
      <c r="B33" s="11" t="s">
        <v>49</v>
      </c>
      <c r="C33" s="40">
        <v>293.7</v>
      </c>
    </row>
    <row r="34" spans="1:3" s="8" customFormat="1" ht="14.25">
      <c r="A34" s="27" t="s">
        <v>17</v>
      </c>
      <c r="B34" s="28" t="s">
        <v>10</v>
      </c>
      <c r="C34" s="37">
        <f>C35</f>
        <v>12244.9</v>
      </c>
    </row>
    <row r="35" spans="1:3" s="8" customFormat="1" ht="15">
      <c r="A35" s="21" t="s">
        <v>42</v>
      </c>
      <c r="B35" s="18" t="s">
        <v>11</v>
      </c>
      <c r="C35" s="40">
        <v>12244.9</v>
      </c>
    </row>
    <row r="36" spans="1:3" s="8" customFormat="1" ht="39" thickBot="1">
      <c r="A36" s="27" t="s">
        <v>43</v>
      </c>
      <c r="B36" s="32" t="s">
        <v>0</v>
      </c>
      <c r="C36" s="37">
        <f>C37</f>
        <v>2213.9</v>
      </c>
    </row>
    <row r="37" spans="1:3" s="8" customFormat="1" ht="31.5" customHeight="1">
      <c r="A37" s="21" t="s">
        <v>44</v>
      </c>
      <c r="B37" s="33" t="s">
        <v>12</v>
      </c>
      <c r="C37" s="40">
        <v>2213.9</v>
      </c>
    </row>
    <row r="38" spans="1:3" s="8" customFormat="1" ht="15" hidden="1">
      <c r="A38" s="25" t="s">
        <v>44</v>
      </c>
      <c r="B38" s="15" t="s">
        <v>13</v>
      </c>
      <c r="C38" s="24">
        <v>0</v>
      </c>
    </row>
    <row r="39" spans="1:3" s="8" customFormat="1" ht="15.75" hidden="1" thickBot="1">
      <c r="A39" s="21" t="s">
        <v>45</v>
      </c>
      <c r="B39" s="23" t="s">
        <v>14</v>
      </c>
      <c r="C39" s="12">
        <v>0</v>
      </c>
    </row>
    <row r="40" spans="1:3" s="8" customFormat="1" ht="15" hidden="1">
      <c r="A40" s="34" t="s">
        <v>46</v>
      </c>
      <c r="B40" s="2"/>
      <c r="C40" s="35">
        <v>0</v>
      </c>
    </row>
    <row r="41" spans="1:3" s="8" customFormat="1" ht="12.75">
      <c r="A41" s="3"/>
      <c r="B41" s="2"/>
      <c r="C41" s="2"/>
    </row>
    <row r="42" spans="1:3" s="8" customFormat="1" ht="12.75">
      <c r="A42" s="3"/>
      <c r="B42" s="2"/>
      <c r="C42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2018-04-16T08:53:40Z</cp:lastPrinted>
  <dcterms:created xsi:type="dcterms:W3CDTF">2004-10-14T10:30:02Z</dcterms:created>
  <dcterms:modified xsi:type="dcterms:W3CDTF">2020-04-06T07:51:49Z</dcterms:modified>
  <cp:category/>
  <cp:version/>
  <cp:contentType/>
  <cp:contentStatus/>
</cp:coreProperties>
</file>